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75" windowHeight="11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<sst xmlns="http://schemas.openxmlformats.org/spreadsheetml/2006/main" count="54" uniqueCount="37">
  <si>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REPS</t>
  </si>
  <si>
    <t>%1RM</t>
  </si>
  <si>
    <t>Pred Max</t>
  </si>
  <si>
    <t>Weight</t>
  </si>
  <si>
    <t xml:space="preserve">                    REP MAX CHART</t>
  </si>
  <si>
    <t>REL INT</t>
  </si>
  <si>
    <t>VH</t>
  </si>
  <si>
    <t>H</t>
  </si>
  <si>
    <t>MH</t>
  </si>
  <si>
    <t>M</t>
  </si>
  <si>
    <t>ML</t>
  </si>
  <si>
    <t>L</t>
  </si>
  <si>
    <t>VL</t>
  </si>
  <si>
    <t>MAX</t>
  </si>
  <si>
    <t>%RI</t>
  </si>
  <si>
    <t xml:space="preserve"> RELETIVE INTESITY </t>
  </si>
  <si>
    <t>RELITIVE INTENSITY REP WEIGHT PREDICTIONS</t>
  </si>
  <si>
    <t>Range</t>
  </si>
  <si>
    <t>Rep#</t>
  </si>
  <si>
    <t>Ideal</t>
  </si>
  <si>
    <t>&lt;70</t>
  </si>
  <si>
    <t>70-79</t>
  </si>
  <si>
    <t>80-89</t>
  </si>
  <si>
    <t>Int%</t>
  </si>
  <si>
    <t>90+</t>
  </si>
  <si>
    <t>3-6</t>
  </si>
  <si>
    <t>2-4</t>
  </si>
  <si>
    <t>1-2</t>
  </si>
  <si>
    <t>18-30</t>
  </si>
  <si>
    <t>12-24</t>
  </si>
  <si>
    <t>10-20</t>
  </si>
  <si>
    <t>4-10</t>
  </si>
  <si>
    <t xml:space="preserve">         PRILOPIN'S TABLE</t>
  </si>
  <si>
    <t>Only for strength and Power Training</t>
  </si>
  <si>
    <t>Based on Actual Intensity</t>
  </si>
  <si>
    <t xml:space="preserve">             ACTUAL INTENSITY PERCENTAGES</t>
  </si>
  <si>
    <t>Intensity and Volume Calculator For Strength Training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</si>
</sst>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sz val="2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/>
    </xf>
    <xf numFmtId="1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Fill="1" applyBorder="1" applyAlignment="1">
      <alignment horizontal="left"/>
    </xf>
    <xf numFmtId="16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9.8515625" style="0" customWidth="1"/>
    <col min="2" max="2" width="11.00390625" style="0" customWidth="1"/>
    <col min="5" max="14" width="6.7109375" style="0" customWidth="1"/>
  </cols>
  <sheetData>
    <row r="1" ht="27.75" customHeight="1">
      <c r="A1" s="1" t="s">
        <v>36</v>
      </c>
    </row>
    <row r="4" spans="1:11" ht="12.75">
      <c r="A4" s="2" t="s">
        <v>4</v>
      </c>
      <c r="B4" s="3"/>
      <c r="C4" s="3"/>
      <c r="D4" s="4"/>
      <c r="H4" s="2" t="s">
        <v>32</v>
      </c>
      <c r="I4" s="3"/>
      <c r="J4" s="3"/>
      <c r="K4" s="4"/>
    </row>
    <row r="5" spans="1:11" ht="12.75">
      <c r="A5" s="6" t="s">
        <v>0</v>
      </c>
      <c r="B5" s="6" t="s">
        <v>1</v>
      </c>
      <c r="C5" s="6" t="s">
        <v>3</v>
      </c>
      <c r="D5" s="6" t="s">
        <v>2</v>
      </c>
      <c r="E5" s="25"/>
      <c r="F5" s="26"/>
      <c r="H5" s="6" t="s">
        <v>23</v>
      </c>
      <c r="I5" s="6" t="s">
        <v>18</v>
      </c>
      <c r="J5" s="6" t="s">
        <v>19</v>
      </c>
      <c r="K5" s="6" t="s">
        <v>17</v>
      </c>
    </row>
    <row r="6" spans="1:11" ht="12.75">
      <c r="A6" s="5">
        <v>1</v>
      </c>
      <c r="B6" s="8">
        <v>1</v>
      </c>
      <c r="C6" s="27">
        <v>600</v>
      </c>
      <c r="D6" s="27">
        <f aca="true" t="shared" si="0" ref="D6:D20">C6/B6</f>
        <v>600</v>
      </c>
      <c r="H6" s="5" t="s">
        <v>20</v>
      </c>
      <c r="I6" s="15" t="s">
        <v>25</v>
      </c>
      <c r="J6" s="5">
        <v>24</v>
      </c>
      <c r="K6" s="5" t="s">
        <v>28</v>
      </c>
    </row>
    <row r="7" spans="1:11" ht="12.75">
      <c r="A7" s="5">
        <v>2</v>
      </c>
      <c r="B7" s="5">
        <v>0.95</v>
      </c>
      <c r="C7" s="5">
        <f>C6*B7</f>
        <v>570</v>
      </c>
      <c r="D7" s="5">
        <f t="shared" si="0"/>
        <v>600</v>
      </c>
      <c r="H7" s="5" t="s">
        <v>21</v>
      </c>
      <c r="I7" s="15" t="s">
        <v>25</v>
      </c>
      <c r="J7" s="5">
        <v>18</v>
      </c>
      <c r="K7" s="15" t="s">
        <v>29</v>
      </c>
    </row>
    <row r="8" spans="1:11" ht="12.75">
      <c r="A8" s="5">
        <v>3</v>
      </c>
      <c r="B8" s="5">
        <v>0.925</v>
      </c>
      <c r="C8" s="5">
        <f>C6*B8</f>
        <v>555</v>
      </c>
      <c r="D8" s="5">
        <f t="shared" si="0"/>
        <v>600</v>
      </c>
      <c r="H8" s="5" t="s">
        <v>22</v>
      </c>
      <c r="I8" s="15" t="s">
        <v>26</v>
      </c>
      <c r="J8" s="5">
        <v>15</v>
      </c>
      <c r="K8" s="15" t="s">
        <v>30</v>
      </c>
    </row>
    <row r="9" spans="1:11" ht="12.75">
      <c r="A9" s="5">
        <v>4</v>
      </c>
      <c r="B9" s="5">
        <v>0.9</v>
      </c>
      <c r="C9" s="5">
        <f>C6*B9</f>
        <v>540</v>
      </c>
      <c r="D9" s="5">
        <f t="shared" si="0"/>
        <v>600</v>
      </c>
      <c r="H9" s="5" t="s">
        <v>24</v>
      </c>
      <c r="I9" s="15" t="s">
        <v>27</v>
      </c>
      <c r="J9" s="5">
        <v>7</v>
      </c>
      <c r="K9" s="15" t="s">
        <v>31</v>
      </c>
    </row>
    <row r="10" spans="1:12" ht="12.75">
      <c r="A10" s="5">
        <v>5</v>
      </c>
      <c r="B10" s="5">
        <v>0.875</v>
      </c>
      <c r="C10" s="5">
        <f>C6*B10</f>
        <v>525</v>
      </c>
      <c r="D10" s="5">
        <f t="shared" si="0"/>
        <v>600</v>
      </c>
      <c r="H10" s="17" t="s">
        <v>33</v>
      </c>
      <c r="I10" s="18"/>
      <c r="J10" s="18"/>
      <c r="K10" s="19"/>
      <c r="L10" s="16"/>
    </row>
    <row r="11" spans="1:11" ht="12.75">
      <c r="A11" s="5">
        <v>6</v>
      </c>
      <c r="B11" s="5">
        <v>0.85</v>
      </c>
      <c r="C11" s="5">
        <f>C6*B11</f>
        <v>510</v>
      </c>
      <c r="D11" s="5">
        <f t="shared" si="0"/>
        <v>600</v>
      </c>
      <c r="G11" s="22"/>
      <c r="H11" s="23" t="s">
        <v>34</v>
      </c>
      <c r="I11" s="3"/>
      <c r="J11" s="3"/>
      <c r="K11" s="4"/>
    </row>
    <row r="12" spans="1:4" ht="12.75">
      <c r="A12" s="5">
        <v>7</v>
      </c>
      <c r="B12" s="5">
        <v>0.825</v>
      </c>
      <c r="C12" s="5">
        <f>C6*B12</f>
        <v>495</v>
      </c>
      <c r="D12" s="5">
        <f t="shared" si="0"/>
        <v>600</v>
      </c>
    </row>
    <row r="13" spans="1:4" ht="12.75">
      <c r="A13" s="5">
        <v>8</v>
      </c>
      <c r="B13" s="5">
        <v>0.8</v>
      </c>
      <c r="C13" s="5">
        <f>C6*B13</f>
        <v>480</v>
      </c>
      <c r="D13" s="5">
        <f t="shared" si="0"/>
        <v>600</v>
      </c>
    </row>
    <row r="14" spans="1:4" ht="12.75">
      <c r="A14" s="5">
        <v>9</v>
      </c>
      <c r="B14" s="5">
        <v>0.775</v>
      </c>
      <c r="C14" s="5">
        <f>C6*B14</f>
        <v>465</v>
      </c>
      <c r="D14" s="5">
        <f t="shared" si="0"/>
        <v>600</v>
      </c>
    </row>
    <row r="15" spans="1:4" ht="12.75">
      <c r="A15" s="5">
        <v>10</v>
      </c>
      <c r="B15" s="5">
        <v>0.75</v>
      </c>
      <c r="C15" s="5">
        <f>C6*B15</f>
        <v>450</v>
      </c>
      <c r="D15" s="5">
        <f t="shared" si="0"/>
        <v>600</v>
      </c>
    </row>
    <row r="16" spans="1:4" ht="12.75">
      <c r="A16" s="5">
        <v>11</v>
      </c>
      <c r="B16" s="5">
        <v>0.725</v>
      </c>
      <c r="C16" s="5">
        <f>C6*B16</f>
        <v>435</v>
      </c>
      <c r="D16" s="5">
        <f t="shared" si="0"/>
        <v>600</v>
      </c>
    </row>
    <row r="17" spans="1:4" ht="12.75">
      <c r="A17" s="5">
        <v>12</v>
      </c>
      <c r="B17" s="5">
        <v>0.7</v>
      </c>
      <c r="C17" s="5">
        <f>C6*B17</f>
        <v>420</v>
      </c>
      <c r="D17" s="5">
        <f t="shared" si="0"/>
        <v>600</v>
      </c>
    </row>
    <row r="18" spans="1:4" ht="12.75">
      <c r="A18" s="5">
        <v>13</v>
      </c>
      <c r="B18" s="5">
        <v>0.675</v>
      </c>
      <c r="C18" s="5">
        <f>C6*B18</f>
        <v>405</v>
      </c>
      <c r="D18" s="5">
        <f t="shared" si="0"/>
        <v>600</v>
      </c>
    </row>
    <row r="19" spans="1:4" ht="12.75">
      <c r="A19" s="5">
        <v>14</v>
      </c>
      <c r="B19" s="5">
        <v>0.65</v>
      </c>
      <c r="C19" s="5">
        <f>C6*B19</f>
        <v>390</v>
      </c>
      <c r="D19" s="5">
        <f t="shared" si="0"/>
        <v>600</v>
      </c>
    </row>
    <row r="20" spans="1:4" ht="12.75">
      <c r="A20" s="5">
        <v>15</v>
      </c>
      <c r="B20" s="5">
        <v>0.6</v>
      </c>
      <c r="C20" s="5">
        <f>C6*B20</f>
        <v>360</v>
      </c>
      <c r="D20" s="5">
        <f t="shared" si="0"/>
        <v>600</v>
      </c>
    </row>
    <row r="22" spans="1:14" ht="12.75">
      <c r="A22" s="2" t="s">
        <v>15</v>
      </c>
      <c r="B22" s="4"/>
      <c r="D22" s="9"/>
      <c r="E22" s="3"/>
      <c r="F22" s="10" t="s">
        <v>16</v>
      </c>
      <c r="G22" s="3"/>
      <c r="H22" s="3"/>
      <c r="I22" s="3"/>
      <c r="J22" s="3"/>
      <c r="K22" s="3"/>
      <c r="L22" s="3"/>
      <c r="M22" s="3"/>
      <c r="N22" s="4"/>
    </row>
    <row r="23" spans="1:14" ht="12.75">
      <c r="A23" s="6" t="s">
        <v>5</v>
      </c>
      <c r="B23" s="6" t="s">
        <v>14</v>
      </c>
      <c r="C23" s="20"/>
      <c r="D23" s="11"/>
      <c r="E23" s="12">
        <v>1</v>
      </c>
      <c r="F23" s="12">
        <v>2</v>
      </c>
      <c r="G23" s="12">
        <v>3</v>
      </c>
      <c r="H23" s="12">
        <v>4</v>
      </c>
      <c r="I23" s="12">
        <v>5</v>
      </c>
      <c r="J23" s="12">
        <v>6</v>
      </c>
      <c r="K23" s="12">
        <v>8</v>
      </c>
      <c r="L23" s="12">
        <v>10</v>
      </c>
      <c r="M23" s="12">
        <v>12</v>
      </c>
      <c r="N23" s="12">
        <v>15</v>
      </c>
    </row>
    <row r="24" spans="1:14" ht="12.75">
      <c r="A24" s="7" t="s">
        <v>13</v>
      </c>
      <c r="B24" s="7">
        <v>1</v>
      </c>
      <c r="C24" s="21"/>
      <c r="D24" s="13" t="s">
        <v>13</v>
      </c>
      <c r="E24" s="14">
        <f>C6*E36</f>
        <v>600</v>
      </c>
      <c r="F24" s="14">
        <f>C6*F36</f>
        <v>570</v>
      </c>
      <c r="G24" s="14">
        <f>C6*G36</f>
        <v>555</v>
      </c>
      <c r="H24" s="14">
        <f>C6*H36</f>
        <v>540</v>
      </c>
      <c r="I24" s="14">
        <f>C6*I36</f>
        <v>525</v>
      </c>
      <c r="J24" s="14">
        <f>C6*J36</f>
        <v>510</v>
      </c>
      <c r="K24" s="14">
        <f>C6*K36</f>
        <v>480</v>
      </c>
      <c r="L24" s="14">
        <f>C6*L36</f>
        <v>450</v>
      </c>
      <c r="M24" s="14">
        <f>C6*M36</f>
        <v>420</v>
      </c>
      <c r="N24" s="14">
        <f>C6*N36</f>
        <v>360</v>
      </c>
    </row>
    <row r="25" spans="1:14" ht="12.75">
      <c r="A25" s="7" t="s">
        <v>6</v>
      </c>
      <c r="B25" s="7">
        <v>0.975</v>
      </c>
      <c r="D25" s="13" t="s">
        <v>6</v>
      </c>
      <c r="E25" s="14">
        <f>C6*E37</f>
        <v>585</v>
      </c>
      <c r="F25" s="14">
        <f>C6*F37</f>
        <v>555.75</v>
      </c>
      <c r="G25" s="14">
        <f>C6*G37</f>
        <v>541.125</v>
      </c>
      <c r="H25" s="14">
        <f>C6*H37</f>
        <v>526.5</v>
      </c>
      <c r="I25" s="14">
        <f>C6*I37</f>
        <v>511.875</v>
      </c>
      <c r="J25" s="14">
        <f>C6*B25</f>
        <v>585</v>
      </c>
      <c r="K25" s="14">
        <f>C6*K37</f>
        <v>468</v>
      </c>
      <c r="L25" s="14">
        <f>C6*L37</f>
        <v>438.75</v>
      </c>
      <c r="M25" s="14">
        <f>C6*M37</f>
        <v>409.5</v>
      </c>
      <c r="N25" s="14">
        <f>C6*N37</f>
        <v>351</v>
      </c>
    </row>
    <row r="26" spans="1:14" ht="12.75">
      <c r="A26" s="7" t="s">
        <v>7</v>
      </c>
      <c r="B26" s="7">
        <v>0.925</v>
      </c>
      <c r="D26" s="13" t="s">
        <v>7</v>
      </c>
      <c r="E26" s="14">
        <f>C6*E38</f>
        <v>555</v>
      </c>
      <c r="F26" s="14">
        <f>C6*F38</f>
        <v>527.25</v>
      </c>
      <c r="G26" s="14">
        <f>C6*G38</f>
        <v>513.375</v>
      </c>
      <c r="H26" s="14">
        <f>C6*H38</f>
        <v>499.5</v>
      </c>
      <c r="I26" s="14">
        <f>C6*I38</f>
        <v>485.62500000000006</v>
      </c>
      <c r="J26" s="14">
        <f>C11*B26</f>
        <v>471.75</v>
      </c>
      <c r="K26" s="14">
        <f>C6*K38</f>
        <v>444.00000000000006</v>
      </c>
      <c r="L26" s="14">
        <f>C6*L38</f>
        <v>416.25000000000006</v>
      </c>
      <c r="M26" s="14">
        <f>C6*M38</f>
        <v>388.5</v>
      </c>
      <c r="N26" s="14">
        <f>C6*N38</f>
        <v>333.00000000000006</v>
      </c>
    </row>
    <row r="27" spans="1:14" ht="12.75">
      <c r="A27" s="7" t="s">
        <v>8</v>
      </c>
      <c r="B27" s="7">
        <v>0.875</v>
      </c>
      <c r="D27" s="13" t="s">
        <v>8</v>
      </c>
      <c r="E27" s="14">
        <f>C6*E39</f>
        <v>525</v>
      </c>
      <c r="F27" s="14">
        <f>C6*F39</f>
        <v>498.74999999999994</v>
      </c>
      <c r="G27" s="14">
        <f>C6*G39</f>
        <v>485.62500000000006</v>
      </c>
      <c r="H27" s="14">
        <f>C6*H39</f>
        <v>472.5</v>
      </c>
      <c r="I27" s="14">
        <f>C6*I39</f>
        <v>459.375</v>
      </c>
      <c r="J27" s="14">
        <f>C11*B27</f>
        <v>446.25</v>
      </c>
      <c r="K27" s="14">
        <f>C6*K39</f>
        <v>420.00000000000006</v>
      </c>
      <c r="L27" s="14">
        <f>C6*L39</f>
        <v>393.75</v>
      </c>
      <c r="M27" s="14">
        <f>C6*M39</f>
        <v>367.49999999999994</v>
      </c>
      <c r="N27" s="14">
        <f>C6*N39</f>
        <v>315</v>
      </c>
    </row>
    <row r="28" spans="1:14" ht="12.75">
      <c r="A28" s="7" t="s">
        <v>9</v>
      </c>
      <c r="B28" s="7">
        <v>0.825</v>
      </c>
      <c r="D28" s="13" t="s">
        <v>9</v>
      </c>
      <c r="E28" s="14">
        <f>C6*E40</f>
        <v>495</v>
      </c>
      <c r="F28" s="14">
        <f>C6*F40</f>
        <v>470.24999999999994</v>
      </c>
      <c r="G28" s="14">
        <f>C6*G40</f>
        <v>457.87499999999994</v>
      </c>
      <c r="H28" s="14">
        <f>C6*H40</f>
        <v>445.49999999999994</v>
      </c>
      <c r="I28" s="14">
        <f>C6*I40</f>
        <v>433.12499999999994</v>
      </c>
      <c r="J28" s="14">
        <f>C11*B28</f>
        <v>420.75</v>
      </c>
      <c r="K28" s="14">
        <f>C6*K40</f>
        <v>396</v>
      </c>
      <c r="L28" s="14">
        <f>C6*L40</f>
        <v>371.24999999999994</v>
      </c>
      <c r="M28" s="14">
        <f>C6*M40</f>
        <v>346.49999999999994</v>
      </c>
      <c r="N28" s="14">
        <f>C6*N40</f>
        <v>296.99999999999994</v>
      </c>
    </row>
    <row r="29" spans="1:14" ht="12.75">
      <c r="A29" s="7" t="s">
        <v>10</v>
      </c>
      <c r="B29" s="7">
        <v>0.775</v>
      </c>
      <c r="D29" s="13" t="s">
        <v>10</v>
      </c>
      <c r="E29" s="14">
        <f>C6*E41</f>
        <v>465</v>
      </c>
      <c r="F29" s="14">
        <f>C6*F41</f>
        <v>441.75</v>
      </c>
      <c r="G29" s="14">
        <f>C6*G41</f>
        <v>430.125</v>
      </c>
      <c r="H29" s="14">
        <f>C6*H41</f>
        <v>418.5</v>
      </c>
      <c r="I29" s="14">
        <f>C6*I41</f>
        <v>406.875</v>
      </c>
      <c r="J29" s="14">
        <f>C11*B29</f>
        <v>395.25</v>
      </c>
      <c r="K29" s="14">
        <f>C6*K41</f>
        <v>372.00000000000006</v>
      </c>
      <c r="L29" s="14">
        <f>C6*L41</f>
        <v>348.75</v>
      </c>
      <c r="M29" s="14">
        <f>C6*M41</f>
        <v>325.5</v>
      </c>
      <c r="N29" s="14">
        <f>C6*N41</f>
        <v>279</v>
      </c>
    </row>
    <row r="30" spans="1:14" ht="12.75">
      <c r="A30" s="7" t="s">
        <v>11</v>
      </c>
      <c r="B30" s="7">
        <v>0.725</v>
      </c>
      <c r="D30" s="13" t="s">
        <v>11</v>
      </c>
      <c r="E30" s="14">
        <f>C6*E42</f>
        <v>435</v>
      </c>
      <c r="F30" s="14">
        <f>C6*F42</f>
        <v>413.25</v>
      </c>
      <c r="G30" s="14">
        <f>C6*G42</f>
        <v>402.375</v>
      </c>
      <c r="H30" s="14">
        <f>C6*H42</f>
        <v>391.5</v>
      </c>
      <c r="I30" s="14">
        <f>C6*I42</f>
        <v>380.625</v>
      </c>
      <c r="J30" s="14">
        <f>C11*B30</f>
        <v>369.75</v>
      </c>
      <c r="K30" s="14">
        <f>C6*K42</f>
        <v>348</v>
      </c>
      <c r="L30" s="14">
        <f>C6*L42</f>
        <v>326.25</v>
      </c>
      <c r="M30" s="14">
        <f>C6*M42</f>
        <v>304.49999999999994</v>
      </c>
      <c r="N30" s="14">
        <f>C6*N42</f>
        <v>261</v>
      </c>
    </row>
    <row r="31" spans="1:14" ht="12.75">
      <c r="A31" s="7" t="s">
        <v>12</v>
      </c>
      <c r="B31" s="7">
        <v>0.675</v>
      </c>
      <c r="D31" s="13" t="s">
        <v>12</v>
      </c>
      <c r="E31" s="14">
        <f>C6*E43</f>
        <v>405</v>
      </c>
      <c r="F31" s="14">
        <f>C6*F43</f>
        <v>384.75</v>
      </c>
      <c r="G31" s="14">
        <f>C6*G43</f>
        <v>374.62500000000006</v>
      </c>
      <c r="H31" s="14">
        <f>C6*H43</f>
        <v>364.5</v>
      </c>
      <c r="I31" s="14">
        <f>C6*I43</f>
        <v>354.37500000000006</v>
      </c>
      <c r="J31" s="14">
        <f>C11*B31</f>
        <v>344.25</v>
      </c>
      <c r="K31" s="14">
        <f>C6*K43</f>
        <v>324</v>
      </c>
      <c r="L31" s="14">
        <f>C6*L43</f>
        <v>303.75000000000006</v>
      </c>
      <c r="M31" s="14">
        <f>C6*M43</f>
        <v>283.5</v>
      </c>
      <c r="N31" s="14">
        <f>C6*N43</f>
        <v>243.00000000000003</v>
      </c>
    </row>
    <row r="34" spans="4:14" ht="12.75">
      <c r="D34" s="9"/>
      <c r="E34" s="3"/>
      <c r="F34" s="10" t="s">
        <v>35</v>
      </c>
      <c r="G34" s="3"/>
      <c r="H34" s="3"/>
      <c r="I34" s="3"/>
      <c r="J34" s="3"/>
      <c r="K34" s="3"/>
      <c r="L34" s="3"/>
      <c r="M34" s="3"/>
      <c r="N34" s="4"/>
    </row>
    <row r="35" spans="4:14" ht="12.75">
      <c r="D35" s="11"/>
      <c r="E35" s="12">
        <v>1</v>
      </c>
      <c r="F35" s="12">
        <v>2</v>
      </c>
      <c r="G35" s="12">
        <v>3</v>
      </c>
      <c r="H35" s="12">
        <v>4</v>
      </c>
      <c r="I35" s="12">
        <v>5</v>
      </c>
      <c r="J35" s="12">
        <v>6</v>
      </c>
      <c r="K35" s="12">
        <v>8</v>
      </c>
      <c r="L35" s="12">
        <v>10</v>
      </c>
      <c r="M35" s="12">
        <v>12</v>
      </c>
      <c r="N35" s="12">
        <v>15</v>
      </c>
    </row>
    <row r="36" spans="4:14" ht="12.75">
      <c r="D36" s="13" t="s">
        <v>13</v>
      </c>
      <c r="E36" s="24">
        <f>B6*B24</f>
        <v>1</v>
      </c>
      <c r="F36" s="24">
        <f>B7*B24</f>
        <v>0.95</v>
      </c>
      <c r="G36" s="24">
        <f>B8*B24</f>
        <v>0.925</v>
      </c>
      <c r="H36" s="24">
        <f>B9*B24</f>
        <v>0.9</v>
      </c>
      <c r="I36" s="24">
        <f>B10*B24</f>
        <v>0.875</v>
      </c>
      <c r="J36" s="24">
        <f>B11*B24</f>
        <v>0.85</v>
      </c>
      <c r="K36" s="24">
        <f>B13*B24</f>
        <v>0.8</v>
      </c>
      <c r="L36" s="24">
        <f>B15*B24</f>
        <v>0.75</v>
      </c>
      <c r="M36" s="24">
        <f>B17*B24</f>
        <v>0.7</v>
      </c>
      <c r="N36" s="24">
        <f>B20*B24</f>
        <v>0.6</v>
      </c>
    </row>
    <row r="37" spans="4:14" ht="12.75">
      <c r="D37" s="13" t="s">
        <v>6</v>
      </c>
      <c r="E37" s="24">
        <f>B6*B25</f>
        <v>0.975</v>
      </c>
      <c r="F37" s="24">
        <f>B7*B25</f>
        <v>0.9262499999999999</v>
      </c>
      <c r="G37" s="24">
        <f>B8*B25</f>
        <v>0.901875</v>
      </c>
      <c r="H37" s="24">
        <f>B9*B25</f>
        <v>0.8775</v>
      </c>
      <c r="I37" s="24">
        <f>B10*B25</f>
        <v>0.853125</v>
      </c>
      <c r="J37" s="24">
        <f>B11*B25</f>
        <v>0.82875</v>
      </c>
      <c r="K37" s="24">
        <f>B13*B25</f>
        <v>0.78</v>
      </c>
      <c r="L37" s="24">
        <f>B15*B25</f>
        <v>0.73125</v>
      </c>
      <c r="M37" s="24">
        <f>B17*B25</f>
        <v>0.6825</v>
      </c>
      <c r="N37" s="24">
        <f>B20*B25</f>
        <v>0.585</v>
      </c>
    </row>
    <row r="38" spans="4:14" ht="12.75">
      <c r="D38" s="13" t="s">
        <v>7</v>
      </c>
      <c r="E38" s="24">
        <f>B6*B26</f>
        <v>0.925</v>
      </c>
      <c r="F38" s="24">
        <f>B7*B26</f>
        <v>0.87875</v>
      </c>
      <c r="G38" s="24">
        <f>B8*B26</f>
        <v>0.8556250000000001</v>
      </c>
      <c r="H38" s="24">
        <f>B9*B26</f>
        <v>0.8325</v>
      </c>
      <c r="I38" s="24">
        <f>B10*B26</f>
        <v>0.8093750000000001</v>
      </c>
      <c r="J38" s="24">
        <f>B11*B26</f>
        <v>0.78625</v>
      </c>
      <c r="K38" s="24">
        <f>B13*B26</f>
        <v>0.7400000000000001</v>
      </c>
      <c r="L38" s="24">
        <f>B15*B26</f>
        <v>0.6937500000000001</v>
      </c>
      <c r="M38" s="24">
        <f>B17*B26</f>
        <v>0.6475</v>
      </c>
      <c r="N38" s="24">
        <f>B20*B26</f>
        <v>0.555</v>
      </c>
    </row>
    <row r="39" spans="4:14" ht="12.75">
      <c r="D39" s="13" t="s">
        <v>8</v>
      </c>
      <c r="E39" s="24">
        <f>B6*B27</f>
        <v>0.875</v>
      </c>
      <c r="F39" s="24">
        <f>B7*B27</f>
        <v>0.8312499999999999</v>
      </c>
      <c r="G39" s="24">
        <f>B8*B27</f>
        <v>0.8093750000000001</v>
      </c>
      <c r="H39" s="24">
        <f>B9*B27</f>
        <v>0.7875</v>
      </c>
      <c r="I39" s="24">
        <f>B10*B27</f>
        <v>0.765625</v>
      </c>
      <c r="J39" s="24">
        <f>B11*B27</f>
        <v>0.74375</v>
      </c>
      <c r="K39" s="24">
        <f>B13*B27</f>
        <v>0.7000000000000001</v>
      </c>
      <c r="L39" s="24">
        <f>B15*B27</f>
        <v>0.65625</v>
      </c>
      <c r="M39" s="24">
        <f>B17*B27</f>
        <v>0.6124999999999999</v>
      </c>
      <c r="N39" s="24">
        <f>B20*B27</f>
        <v>0.525</v>
      </c>
    </row>
    <row r="40" spans="4:14" ht="12.75">
      <c r="D40" s="13" t="s">
        <v>9</v>
      </c>
      <c r="E40" s="24">
        <f>B6*B28</f>
        <v>0.825</v>
      </c>
      <c r="F40" s="24">
        <f>B7*B28</f>
        <v>0.78375</v>
      </c>
      <c r="G40" s="24">
        <f>B8*B28</f>
        <v>0.7631249999999999</v>
      </c>
      <c r="H40" s="24">
        <f>B9*B28</f>
        <v>0.7424999999999999</v>
      </c>
      <c r="I40" s="24">
        <f>B10*B28</f>
        <v>0.7218749999999999</v>
      </c>
      <c r="J40" s="24">
        <f>B11*B28</f>
        <v>0.7012499999999999</v>
      </c>
      <c r="K40" s="24">
        <f>B13*B28</f>
        <v>0.66</v>
      </c>
      <c r="L40" s="24">
        <f>B15*B28</f>
        <v>0.6187499999999999</v>
      </c>
      <c r="M40" s="24">
        <f>B17*B28</f>
        <v>0.5774999999999999</v>
      </c>
      <c r="N40" s="24">
        <f>B20*B28</f>
        <v>0.49499999999999994</v>
      </c>
    </row>
    <row r="41" spans="4:14" ht="12.75">
      <c r="D41" s="13" t="s">
        <v>10</v>
      </c>
      <c r="E41" s="24">
        <f>B6*B29</f>
        <v>0.775</v>
      </c>
      <c r="F41" s="24">
        <f>B7*B29</f>
        <v>0.73625</v>
      </c>
      <c r="G41" s="24">
        <f>B8*B29</f>
        <v>0.716875</v>
      </c>
      <c r="H41" s="24">
        <f>B9*B29</f>
        <v>0.6975</v>
      </c>
      <c r="I41" s="24">
        <f>B10*B29</f>
        <v>0.678125</v>
      </c>
      <c r="J41" s="24">
        <f>B11*B29</f>
        <v>0.65875</v>
      </c>
      <c r="K41" s="24">
        <f>B13*B29</f>
        <v>0.6200000000000001</v>
      </c>
      <c r="L41" s="24">
        <f>B15*B29</f>
        <v>0.58125</v>
      </c>
      <c r="M41" s="24">
        <f>B17*B29</f>
        <v>0.5425</v>
      </c>
      <c r="N41" s="24">
        <f>B20*B29</f>
        <v>0.46499999999999997</v>
      </c>
    </row>
    <row r="42" spans="4:14" ht="12.75">
      <c r="D42" s="13" t="s">
        <v>11</v>
      </c>
      <c r="E42" s="24">
        <f>B6*B30</f>
        <v>0.725</v>
      </c>
      <c r="F42" s="24">
        <f>B7*B30</f>
        <v>0.68875</v>
      </c>
      <c r="G42" s="24">
        <f>B8*B30</f>
        <v>0.670625</v>
      </c>
      <c r="H42" s="24">
        <f>B9*B30</f>
        <v>0.6525</v>
      </c>
      <c r="I42" s="24">
        <f>B10*B30</f>
        <v>0.634375</v>
      </c>
      <c r="J42" s="24">
        <f>B11*B30</f>
        <v>0.61625</v>
      </c>
      <c r="K42" s="24">
        <f>B13*B30</f>
        <v>0.58</v>
      </c>
      <c r="L42" s="24">
        <f>B15*B30</f>
        <v>0.54375</v>
      </c>
      <c r="M42" s="24">
        <f>B17*B30</f>
        <v>0.5075</v>
      </c>
      <c r="N42" s="24">
        <f>B20*B30</f>
        <v>0.435</v>
      </c>
    </row>
    <row r="43" spans="4:14" ht="12.75">
      <c r="D43" s="13" t="s">
        <v>12</v>
      </c>
      <c r="E43" s="24">
        <f>B6*B31</f>
        <v>0.675</v>
      </c>
      <c r="F43" s="24">
        <f>B7*B31</f>
        <v>0.64125</v>
      </c>
      <c r="G43" s="24">
        <f>B8*B31</f>
        <v>0.6243750000000001</v>
      </c>
      <c r="H43" s="24">
        <f>B9*B31</f>
        <v>0.6075</v>
      </c>
      <c r="I43" s="24">
        <f>B10*B31</f>
        <v>0.5906250000000001</v>
      </c>
      <c r="J43" s="24">
        <f>B11*B31</f>
        <v>0.57375</v>
      </c>
      <c r="K43" s="24">
        <f>B13*B31</f>
        <v>0.54</v>
      </c>
      <c r="L43" s="24">
        <f>B15*B31</f>
        <v>0.5062500000000001</v>
      </c>
      <c r="M43" s="24">
        <f>B17*B31</f>
        <v>0.4725</v>
      </c>
      <c r="N43" s="24">
        <f>B20*B31</f>
        <v>0.405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bradlambert</dc:creator>
  <cp:keywords/>
  <dc:description/>
  <cp:lastModifiedBy>Web Tech</cp:lastModifiedBy>
  <cp:lastPrinted>2007-09-25T20:01:44Z</cp:lastPrinted>
  <dcterms:created xsi:type="dcterms:W3CDTF">2007-09-09T18:14:52Z</dcterms:created>
  <dcterms:modified xsi:type="dcterms:W3CDTF">2021-02-08T20:43:22Z</dcterms:modified>
  <cp:category/>
  <cp:version/>
  <cp:contentType/>
  <cp:contentStatus/>
</cp:coreProperties>
</file>